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9035" windowHeight="12660" activeTab="0"/>
  </bookViews>
  <sheets>
    <sheet name="vs_partospot_dnb demo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<sst xmlns="http://schemas.openxmlformats.org/spreadsheetml/2006/main" count="3" uniqueCount="3">
  <si>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Time to
Maturity</t>
  </si>
  <si>
    <t>Input
Par Rates</t>
  </si>
  <si>
    <t>Output
Spot Rates</t>
  </si>
</sst>
</file>

<file path=xl/styles.xml><?xml version="1.0" encoding="utf-8"?>
<styleSheet xmlns="http://schemas.openxmlformats.org/spreadsheetml/2006/main">
  <numFmts count="22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.0%"/>
    <numFmt numFmtId="173" formatCode="0.000%"/>
    <numFmt numFmtId="174" formatCode="0.0"/>
    <numFmt numFmtId="175" formatCode="0.000"/>
    <numFmt numFmtId="176" formatCode="0.0000"/>
    <numFmt numFmtId="177" formatCode="0.0000%"/>
  </numFmts>
  <fonts count="3">
    <font>
      <sz val="10"/>
      <name val="Arial"/>
      <family val="0"/>
    </font>
    <font>
      <sz val="10"/>
      <color indexed="63"/>
      <name val="Tahoma"/>
      <family val="2"/>
    </font>
    <font>
      <b/>
      <sz val="10"/>
      <color indexed="63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left" vertical="center"/>
    </xf>
    <xf numFmtId="177" fontId="1" fillId="2" borderId="1" xfId="19" applyNumberFormat="1" applyFont="1" applyFill="1" applyBorder="1" applyAlignment="1">
      <alignment horizontal="left" vertical="center" indent="1"/>
    </xf>
    <xf numFmtId="177" fontId="1" fillId="2" borderId="2" xfId="19" applyNumberFormat="1" applyFont="1" applyFill="1" applyBorder="1" applyAlignment="1">
      <alignment horizontal="left" vertical="center" indent="1"/>
    </xf>
    <xf numFmtId="177" fontId="1" fillId="2" borderId="3" xfId="19" applyNumberFormat="1" applyFont="1" applyFill="1" applyBorder="1" applyAlignment="1">
      <alignment horizontal="left" vertical="center" indent="1"/>
    </xf>
    <xf numFmtId="177" fontId="1" fillId="2" borderId="4" xfId="19" applyNumberFormat="1" applyFont="1" applyFill="1" applyBorder="1" applyAlignment="1">
      <alignment horizontal="left" vertical="center" indent="1"/>
    </xf>
    <xf numFmtId="3" fontId="1" fillId="2" borderId="5" xfId="19" applyNumberFormat="1" applyFont="1" applyFill="1" applyBorder="1" applyAlignment="1">
      <alignment horizontal="left" vertical="center" indent="1"/>
    </xf>
    <xf numFmtId="3" fontId="1" fillId="2" borderId="6" xfId="19" applyNumberFormat="1" applyFont="1" applyFill="1" applyBorder="1" applyAlignment="1">
      <alignment horizontal="left" vertical="center" indent="1"/>
    </xf>
    <xf numFmtId="0" fontId="2" fillId="3" borderId="7" xfId="0" applyFont="1" applyFill="1" applyBorder="1" applyAlignment="1">
      <alignment horizontal="left" vertical="center" wrapText="1" indent="1"/>
    </xf>
    <xf numFmtId="0" fontId="2" fillId="3" borderId="8" xfId="0" applyFont="1" applyFill="1" applyBorder="1" applyAlignment="1">
      <alignment horizontal="left" vertical="center" wrapText="1" indent="1"/>
    </xf>
    <xf numFmtId="0" fontId="2" fillId="3" borderId="9" xfId="0" applyFont="1" applyFill="1" applyBorder="1" applyAlignment="1">
      <alignment horizontal="left" vertical="center" wrapText="1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D102"/>
  <sheetViews>
    <sheetView showGridLines="0" tabSelected="1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00390625" style="2" customWidth="1"/>
    <col min="2" max="2" width="14.28125" style="1" customWidth="1"/>
    <col min="3" max="4" width="18.57421875" style="1" customWidth="1"/>
    <col min="5" max="16384" width="9.140625" style="2" customWidth="1"/>
  </cols>
  <sheetData>
    <row r="1" ht="13.5" thickBot="1"/>
    <row r="2" spans="2:4" ht="37.5" customHeight="1">
      <c r="B2" s="9" t="s">
        <v>0</v>
      </c>
      <c r="C2" s="10" t="s">
        <v>1</v>
      </c>
      <c r="D2" s="11" t="s">
        <v>2</v>
      </c>
    </row>
    <row r="3" spans="2:4" ht="12.75">
      <c r="B3" s="7">
        <v>1</v>
      </c>
      <c r="C3" s="3">
        <v>0.03965</v>
      </c>
      <c r="D3" s="4">
        <f>vs_partospot($B$3:$B$102,$C$3:$C$102,B3)</f>
        <v>0.03965</v>
      </c>
    </row>
    <row r="4" spans="2:4" ht="12.75">
      <c r="B4" s="7">
        <f>B3+1</f>
        <v>2</v>
      </c>
      <c r="C4" s="3">
        <v>0.044400000000000016</v>
      </c>
      <c r="D4" s="4">
        <f>vs_partospot($B$3:$B$102,$C$3:$C$102,B4)</f>
        <v>0.044505947904192045</v>
      </c>
    </row>
    <row r="5" spans="2:4" ht="12.75">
      <c r="B5" s="7">
        <f aca="true" t="shared" si="0" ref="B5:B68">B4+1</f>
        <v>3</v>
      </c>
      <c r="C5" s="3">
        <v>0.047699999999999985</v>
      </c>
      <c r="D5" s="4">
        <f aca="true" t="shared" si="1" ref="D5:D68">vs_partospot($B$3:$B$102,$C$3:$C$102,B5)</f>
        <v>0.047937283368953754</v>
      </c>
    </row>
    <row r="6" spans="2:4" ht="12.75">
      <c r="B6" s="7">
        <f t="shared" si="0"/>
        <v>4</v>
      </c>
      <c r="C6" s="3">
        <v>0.049999999999999906</v>
      </c>
      <c r="D6" s="4">
        <f t="shared" si="1"/>
        <v>0.050367392592256977</v>
      </c>
    </row>
    <row r="7" spans="2:4" ht="12.75">
      <c r="B7" s="7">
        <f t="shared" si="0"/>
        <v>5</v>
      </c>
      <c r="C7" s="3">
        <v>0.051600000000000035</v>
      </c>
      <c r="D7" s="4">
        <f t="shared" si="1"/>
        <v>0.05208041390368545</v>
      </c>
    </row>
    <row r="8" spans="2:4" ht="12.75">
      <c r="B8" s="7">
        <f t="shared" si="0"/>
        <v>6</v>
      </c>
      <c r="C8" s="3">
        <v>0.05309999999999996</v>
      </c>
      <c r="D8" s="4">
        <f t="shared" si="1"/>
        <v>0.05373076928960674</v>
      </c>
    </row>
    <row r="9" spans="2:4" ht="12.75">
      <c r="B9" s="7">
        <f t="shared" si="0"/>
        <v>7</v>
      </c>
      <c r="C9" s="3">
        <v>0.05450000000000003</v>
      </c>
      <c r="D9" s="4">
        <f t="shared" si="1"/>
        <v>0.05531316206572123</v>
      </c>
    </row>
    <row r="10" spans="2:4" ht="12.75">
      <c r="B10" s="7">
        <f t="shared" si="0"/>
        <v>8</v>
      </c>
      <c r="C10" s="3">
        <v>0.0557</v>
      </c>
      <c r="D10" s="4">
        <f t="shared" si="1"/>
        <v>0.05669857784704724</v>
      </c>
    </row>
    <row r="11" spans="2:4" ht="12.75">
      <c r="B11" s="7">
        <f t="shared" si="0"/>
        <v>9</v>
      </c>
      <c r="C11" s="3">
        <v>0.05660000000000004</v>
      </c>
      <c r="D11" s="4">
        <f t="shared" si="1"/>
        <v>0.057744963744007505</v>
      </c>
    </row>
    <row r="12" spans="2:4" ht="12.75">
      <c r="B12" s="7">
        <f t="shared" si="0"/>
        <v>10</v>
      </c>
      <c r="C12" s="3">
        <v>0.05729999999999995</v>
      </c>
      <c r="D12" s="4">
        <f t="shared" si="1"/>
        <v>0.058564284867862915</v>
      </c>
    </row>
    <row r="13" spans="2:4" ht="12.75">
      <c r="B13" s="7">
        <f t="shared" si="0"/>
        <v>11</v>
      </c>
      <c r="C13" s="3">
        <v>0.05795755643182581</v>
      </c>
      <c r="D13" s="4">
        <f t="shared" si="1"/>
        <v>0.059359898677642686</v>
      </c>
    </row>
    <row r="14" spans="2:4" ht="12.75">
      <c r="B14" s="7">
        <f t="shared" si="0"/>
        <v>12</v>
      </c>
      <c r="C14" s="3">
        <v>0.05850005104046957</v>
      </c>
      <c r="D14" s="4">
        <f t="shared" si="1"/>
        <v>0.06002336695776811</v>
      </c>
    </row>
    <row r="15" spans="2:4" ht="12.75">
      <c r="B15" s="7">
        <f t="shared" si="0"/>
        <v>13</v>
      </c>
      <c r="C15" s="3">
        <v>0.05908365994151373</v>
      </c>
      <c r="D15" s="4">
        <f t="shared" si="1"/>
        <v>0.060779326335527184</v>
      </c>
    </row>
    <row r="16" spans="2:4" ht="12.75">
      <c r="B16" s="7">
        <f t="shared" si="0"/>
        <v>14</v>
      </c>
      <c r="C16" s="3">
        <v>0.05957755358485801</v>
      </c>
      <c r="D16" s="4">
        <f t="shared" si="1"/>
        <v>0.06142772059348767</v>
      </c>
    </row>
    <row r="17" spans="2:4" ht="12.75">
      <c r="B17" s="7">
        <f t="shared" si="0"/>
        <v>15</v>
      </c>
      <c r="C17" s="3">
        <v>0.06000004691787828</v>
      </c>
      <c r="D17" s="4">
        <f t="shared" si="1"/>
        <v>0.06198998285923385</v>
      </c>
    </row>
    <row r="18" spans="2:4" ht="12.75">
      <c r="B18" s="7">
        <f t="shared" si="0"/>
        <v>16</v>
      </c>
      <c r="C18" s="3">
        <v>0.060229587261015405</v>
      </c>
      <c r="D18" s="4">
        <f t="shared" si="1"/>
        <v>0.062252932566421615</v>
      </c>
    </row>
    <row r="19" spans="2:4" ht="12.75">
      <c r="B19" s="7">
        <f t="shared" si="0"/>
        <v>17</v>
      </c>
      <c r="C19" s="3">
        <v>0.06042995829289444</v>
      </c>
      <c r="D19" s="4">
        <f t="shared" si="1"/>
        <v>0.0624850010811735</v>
      </c>
    </row>
    <row r="20" spans="2:4" ht="12.75">
      <c r="B20" s="7">
        <f t="shared" si="0"/>
        <v>18</v>
      </c>
      <c r="C20" s="3">
        <v>0.060606047640112716</v>
      </c>
      <c r="D20" s="4">
        <f t="shared" si="1"/>
        <v>0.06269132676767741</v>
      </c>
    </row>
    <row r="21" spans="2:4" ht="12.75">
      <c r="B21" s="7">
        <f t="shared" si="0"/>
        <v>19</v>
      </c>
      <c r="C21" s="3">
        <v>0.06076171526396926</v>
      </c>
      <c r="D21" s="4">
        <f t="shared" si="1"/>
        <v>0.06287596792300576</v>
      </c>
    </row>
    <row r="22" spans="2:4" ht="12.75">
      <c r="B22" s="7">
        <f t="shared" si="0"/>
        <v>20</v>
      </c>
      <c r="C22" s="3">
        <v>0.060900050266512955</v>
      </c>
      <c r="D22" s="4">
        <f t="shared" si="1"/>
        <v>0.06304217239202292</v>
      </c>
    </row>
    <row r="23" spans="2:4" ht="12.75">
      <c r="B23" s="7">
        <f t="shared" si="0"/>
        <v>21</v>
      </c>
      <c r="C23" s="3">
        <v>0.060973133608020785</v>
      </c>
      <c r="D23" s="4">
        <f t="shared" si="1"/>
        <v>0.0630893337302958</v>
      </c>
    </row>
    <row r="24" spans="2:4" ht="12.75">
      <c r="B24" s="7">
        <f t="shared" si="0"/>
        <v>22</v>
      </c>
      <c r="C24" s="3">
        <v>0.0610387774436399</v>
      </c>
      <c r="D24" s="4">
        <f t="shared" si="1"/>
        <v>0.06313220948980103</v>
      </c>
    </row>
    <row r="25" spans="2:4" ht="12.75">
      <c r="B25" s="7">
        <f t="shared" si="0"/>
        <v>23</v>
      </c>
      <c r="C25" s="3">
        <v>0.06109795421526396</v>
      </c>
      <c r="D25" s="4">
        <f t="shared" si="1"/>
        <v>0.06317135843261057</v>
      </c>
    </row>
    <row r="26" spans="2:4" ht="12.75">
      <c r="B26" s="7">
        <f t="shared" si="0"/>
        <v>24</v>
      </c>
      <c r="C26" s="3">
        <v>0.061151476453437985</v>
      </c>
      <c r="D26" s="4">
        <f t="shared" si="1"/>
        <v>0.06320724622994711</v>
      </c>
    </row>
    <row r="27" spans="2:4" ht="12.75">
      <c r="B27" s="7">
        <f t="shared" si="0"/>
        <v>25</v>
      </c>
      <c r="C27" s="3">
        <v>0.06120002838493182</v>
      </c>
      <c r="D27" s="4">
        <f t="shared" si="1"/>
        <v>0.06324026407341132</v>
      </c>
    </row>
    <row r="28" spans="2:4" ht="12.75">
      <c r="B28" s="7">
        <f t="shared" si="0"/>
        <v>26</v>
      </c>
      <c r="C28" s="3">
        <v>0.061176425606978974</v>
      </c>
      <c r="D28" s="4">
        <f t="shared" si="1"/>
        <v>0.06310357293983215</v>
      </c>
    </row>
    <row r="29" spans="2:4" ht="12.75">
      <c r="B29" s="7">
        <f t="shared" si="0"/>
        <v>27</v>
      </c>
      <c r="C29" s="3">
        <v>0.06115482008007498</v>
      </c>
      <c r="D29" s="4">
        <f t="shared" si="1"/>
        <v>0.06297702274423411</v>
      </c>
    </row>
    <row r="30" spans="2:4" ht="12.75">
      <c r="B30" s="7">
        <f t="shared" si="0"/>
        <v>28</v>
      </c>
      <c r="C30" s="3">
        <v>0.06113500055394034</v>
      </c>
      <c r="D30" s="4">
        <f t="shared" si="1"/>
        <v>0.06285952533709138</v>
      </c>
    </row>
    <row r="31" spans="2:4" ht="12.75">
      <c r="B31" s="7">
        <f t="shared" si="0"/>
        <v>29</v>
      </c>
      <c r="C31" s="3">
        <v>0.06111678377208343</v>
      </c>
      <c r="D31" s="4">
        <f t="shared" si="1"/>
        <v>0.06275014287447944</v>
      </c>
    </row>
    <row r="32" spans="2:4" ht="12.75">
      <c r="B32" s="7">
        <f t="shared" si="0"/>
        <v>30</v>
      </c>
      <c r="C32" s="3">
        <v>0.061100009980692815</v>
      </c>
      <c r="D32" s="4">
        <f t="shared" si="1"/>
        <v>0.06264806273230694</v>
      </c>
    </row>
    <row r="33" spans="2:4" ht="12.75">
      <c r="B33" s="7">
        <f t="shared" si="0"/>
        <v>31</v>
      </c>
      <c r="C33" s="3">
        <v>0.06111389653941635</v>
      </c>
      <c r="D33" s="4">
        <f t="shared" si="1"/>
        <v>0.06263899503201453</v>
      </c>
    </row>
    <row r="34" spans="2:4" ht="12.75">
      <c r="B34" s="7">
        <f t="shared" si="0"/>
        <v>32</v>
      </c>
      <c r="C34" s="3">
        <v>0.06112669259756897</v>
      </c>
      <c r="D34" s="4">
        <f t="shared" si="1"/>
        <v>0.06263049413326338</v>
      </c>
    </row>
    <row r="35" spans="2:4" ht="12.75">
      <c r="B35" s="7">
        <f t="shared" si="0"/>
        <v>33</v>
      </c>
      <c r="C35" s="3">
        <v>0.061138500955986226</v>
      </c>
      <c r="D35" s="4">
        <f t="shared" si="1"/>
        <v>0.06262250850244522</v>
      </c>
    </row>
    <row r="36" spans="2:4" ht="12.75">
      <c r="B36" s="7">
        <f t="shared" si="0"/>
        <v>34</v>
      </c>
      <c r="C36" s="3">
        <v>0.061149412489822495</v>
      </c>
      <c r="D36" s="4">
        <f t="shared" si="1"/>
        <v>0.06261499266943682</v>
      </c>
    </row>
    <row r="37" spans="2:4" ht="12.75">
      <c r="B37" s="7">
        <f t="shared" si="0"/>
        <v>35</v>
      </c>
      <c r="C37" s="3">
        <v>0.061159507824802166</v>
      </c>
      <c r="D37" s="4">
        <f t="shared" si="1"/>
        <v>0.06260790636128943</v>
      </c>
    </row>
    <row r="38" spans="2:4" ht="12.75">
      <c r="B38" s="7">
        <f t="shared" si="0"/>
        <v>36</v>
      </c>
      <c r="C38" s="3">
        <v>0.06116885873750783</v>
      </c>
      <c r="D38" s="4">
        <f t="shared" si="1"/>
        <v>0.0626012137803198</v>
      </c>
    </row>
    <row r="39" spans="2:4" ht="12.75">
      <c r="B39" s="7">
        <f t="shared" si="0"/>
        <v>37</v>
      </c>
      <c r="C39" s="3">
        <v>0.06117752933134825</v>
      </c>
      <c r="D39" s="4">
        <f t="shared" si="1"/>
        <v>0.06259488299927907</v>
      </c>
    </row>
    <row r="40" spans="2:4" ht="12.75">
      <c r="B40" s="7">
        <f t="shared" si="0"/>
        <v>38</v>
      </c>
      <c r="C40" s="3">
        <v>0.06118557702909333</v>
      </c>
      <c r="D40" s="4">
        <f t="shared" si="1"/>
        <v>0.06258888545203267</v>
      </c>
    </row>
    <row r="41" spans="2:4" ht="12.75">
      <c r="B41" s="7">
        <f t="shared" si="0"/>
        <v>39</v>
      </c>
      <c r="C41" s="3">
        <v>0.06119305341456264</v>
      </c>
      <c r="D41" s="4">
        <f t="shared" si="1"/>
        <v>0.06258319550260394</v>
      </c>
    </row>
    <row r="42" spans="2:4" ht="12.75">
      <c r="B42" s="7">
        <f t="shared" si="0"/>
        <v>40</v>
      </c>
      <c r="C42" s="3">
        <v>0.061200004949601844</v>
      </c>
      <c r="D42" s="4">
        <f t="shared" si="1"/>
        <v>0.06257779007886777</v>
      </c>
    </row>
    <row r="43" spans="2:4" ht="12.75">
      <c r="B43" s="7">
        <f t="shared" si="0"/>
        <v>41</v>
      </c>
      <c r="C43" s="3">
        <v>0.061227197438613046</v>
      </c>
      <c r="D43" s="4">
        <f t="shared" si="1"/>
        <v>0.06266411819236706</v>
      </c>
    </row>
    <row r="44" spans="2:4" ht="12.75">
      <c r="B44" s="7">
        <f t="shared" si="0"/>
        <v>42</v>
      </c>
      <c r="C44" s="3">
        <v>0.06125243177458856</v>
      </c>
      <c r="D44" s="4">
        <f t="shared" si="1"/>
        <v>0.06274634196393225</v>
      </c>
    </row>
    <row r="45" spans="2:4" ht="12.75">
      <c r="B45" s="7">
        <f t="shared" si="0"/>
        <v>43</v>
      </c>
      <c r="C45" s="3">
        <v>0.06127586573666675</v>
      </c>
      <c r="D45" s="4">
        <f t="shared" si="1"/>
        <v>0.06282474729911303</v>
      </c>
    </row>
    <row r="46" spans="2:4" ht="12.75">
      <c r="B46" s="7">
        <f t="shared" si="0"/>
        <v>44</v>
      </c>
      <c r="C46" s="3">
        <v>0.06129764224753785</v>
      </c>
      <c r="D46" s="4">
        <f t="shared" si="1"/>
        <v>0.06289959415144164</v>
      </c>
    </row>
    <row r="47" spans="2:4" ht="12.75">
      <c r="B47" s="7">
        <f t="shared" si="0"/>
        <v>45</v>
      </c>
      <c r="C47" s="3">
        <v>0.061317891042091136</v>
      </c>
      <c r="D47" s="4">
        <f t="shared" si="1"/>
        <v>0.06297111940171485</v>
      </c>
    </row>
    <row r="48" spans="2:4" ht="12.75">
      <c r="B48" s="7">
        <f t="shared" si="0"/>
        <v>46</v>
      </c>
      <c r="C48" s="3">
        <v>0.06133673011502526</v>
      </c>
      <c r="D48" s="4">
        <f t="shared" si="1"/>
        <v>0.06303953936226203</v>
      </c>
    </row>
    <row r="49" spans="2:4" ht="12.75">
      <c r="B49" s="7">
        <f t="shared" si="0"/>
        <v>47</v>
      </c>
      <c r="C49" s="3">
        <v>0.061354266981030234</v>
      </c>
      <c r="D49" s="4">
        <f t="shared" si="1"/>
        <v>0.06310505196197358</v>
      </c>
    </row>
    <row r="50" spans="2:4" ht="12.75">
      <c r="B50" s="7">
        <f t="shared" si="0"/>
        <v>48</v>
      </c>
      <c r="C50" s="3">
        <v>0.061370599775425694</v>
      </c>
      <c r="D50" s="4">
        <f t="shared" si="1"/>
        <v>0.063167838658581</v>
      </c>
    </row>
    <row r="51" spans="2:4" ht="12.75">
      <c r="B51" s="7">
        <f t="shared" si="0"/>
        <v>49</v>
      </c>
      <c r="C51" s="3">
        <v>0.06138581821849087</v>
      </c>
      <c r="D51" s="4">
        <f t="shared" si="1"/>
        <v>0.06322806611709919</v>
      </c>
    </row>
    <row r="52" spans="2:4" ht="12.75">
      <c r="B52" s="7">
        <f t="shared" si="0"/>
        <v>50</v>
      </c>
      <c r="C52" s="3">
        <v>0.061400004462925074</v>
      </c>
      <c r="D52" s="4">
        <f t="shared" si="1"/>
        <v>0.06328588768712251</v>
      </c>
    </row>
    <row r="53" spans="2:4" ht="12.75">
      <c r="B53" s="7">
        <f t="shared" si="0"/>
        <v>51</v>
      </c>
      <c r="C53" s="3">
        <v>0.06141323384076613</v>
      </c>
      <c r="D53" s="4">
        <f t="shared" si="1"/>
        <v>0.06334144470655301</v>
      </c>
    </row>
    <row r="54" spans="2:4" ht="12.75">
      <c r="B54" s="7">
        <f t="shared" si="0"/>
        <v>52</v>
      </c>
      <c r="C54" s="3">
        <v>0.061425575523529584</v>
      </c>
      <c r="D54" s="4">
        <f t="shared" si="1"/>
        <v>0.06339486765508706</v>
      </c>
    </row>
    <row r="55" spans="2:4" ht="12.75">
      <c r="B55" s="7">
        <f t="shared" si="0"/>
        <v>53</v>
      </c>
      <c r="C55" s="3">
        <v>0.061437093107213805</v>
      </c>
      <c r="D55" s="4">
        <f t="shared" si="1"/>
        <v>0.06344627717728679</v>
      </c>
    </row>
    <row r="56" spans="2:4" ht="12.75">
      <c r="B56" s="7">
        <f t="shared" si="0"/>
        <v>54</v>
      </c>
      <c r="C56" s="3">
        <v>0.06144784513205508</v>
      </c>
      <c r="D56" s="4">
        <f t="shared" si="1"/>
        <v>0.06349578499211428</v>
      </c>
    </row>
    <row r="57" spans="2:4" ht="12.75">
      <c r="B57" s="7">
        <f t="shared" si="0"/>
        <v>55</v>
      </c>
      <c r="C57" s="3">
        <v>0.06145788554545333</v>
      </c>
      <c r="D57" s="4">
        <f t="shared" si="1"/>
        <v>0.06354349470336551</v>
      </c>
    </row>
    <row r="58" spans="2:4" ht="12.75">
      <c r="B58" s="7">
        <f t="shared" si="0"/>
        <v>56</v>
      </c>
      <c r="C58" s="3">
        <v>0.06146726411526083</v>
      </c>
      <c r="D58" s="4">
        <f t="shared" si="1"/>
        <v>0.06358950252337792</v>
      </c>
    </row>
    <row r="59" spans="2:4" ht="12.75">
      <c r="B59" s="7">
        <f t="shared" si="0"/>
        <v>57</v>
      </c>
      <c r="C59" s="3">
        <v>0.06147602679959999</v>
      </c>
      <c r="D59" s="4">
        <f t="shared" si="1"/>
        <v>0.06363389792064233</v>
      </c>
    </row>
    <row r="60" spans="2:4" ht="12.75">
      <c r="B60" s="7">
        <f t="shared" si="0"/>
        <v>58</v>
      </c>
      <c r="C60" s="3">
        <v>0.06148421607850895</v>
      </c>
      <c r="D60" s="4">
        <f t="shared" si="1"/>
        <v>0.06367676420050161</v>
      </c>
    </row>
    <row r="61" spans="2:4" ht="12.75">
      <c r="B61" s="7">
        <f t="shared" si="0"/>
        <v>59</v>
      </c>
      <c r="C61" s="3">
        <v>0.0614918712519833</v>
      </c>
      <c r="D61" s="4">
        <f t="shared" si="1"/>
        <v>0.06371817902686239</v>
      </c>
    </row>
    <row r="62" spans="2:4" ht="12.75">
      <c r="B62" s="7">
        <f t="shared" si="0"/>
        <v>60</v>
      </c>
      <c r="C62" s="3">
        <v>0.06149902870836223</v>
      </c>
      <c r="D62" s="4">
        <f t="shared" si="1"/>
        <v>0.06375821489178857</v>
      </c>
    </row>
    <row r="63" spans="2:4" ht="12.75">
      <c r="B63" s="7">
        <f t="shared" si="0"/>
        <v>61</v>
      </c>
      <c r="C63" s="3">
        <v>0.061505722166481314</v>
      </c>
      <c r="D63" s="4">
        <f t="shared" si="1"/>
        <v>0.06379693953896459</v>
      </c>
    </row>
    <row r="64" spans="2:4" ht="12.75">
      <c r="B64" s="7">
        <f t="shared" si="0"/>
        <v>62</v>
      </c>
      <c r="C64" s="3">
        <v>0.06151198289456532</v>
      </c>
      <c r="D64" s="4">
        <f t="shared" si="1"/>
        <v>0.06383441634621079</v>
      </c>
    </row>
    <row r="65" spans="2:4" ht="12.75">
      <c r="B65" s="7">
        <f t="shared" si="0"/>
        <v>63</v>
      </c>
      <c r="C65" s="3">
        <v>0.06151783990845107</v>
      </c>
      <c r="D65" s="4">
        <f t="shared" si="1"/>
        <v>0.06387070467162048</v>
      </c>
    </row>
    <row r="66" spans="2:4" ht="12.75">
      <c r="B66" s="7">
        <f t="shared" si="0"/>
        <v>64</v>
      </c>
      <c r="C66" s="3">
        <v>0.06152332015140275</v>
      </c>
      <c r="D66" s="4">
        <f t="shared" si="1"/>
        <v>0.06390586016726907</v>
      </c>
    </row>
    <row r="67" spans="2:4" ht="12.75">
      <c r="B67" s="7">
        <f t="shared" si="0"/>
        <v>65</v>
      </c>
      <c r="C67" s="3">
        <v>0.0615284486574985</v>
      </c>
      <c r="D67" s="4">
        <f t="shared" si="1"/>
        <v>0.06393993506400042</v>
      </c>
    </row>
    <row r="68" spans="2:4" ht="12.75">
      <c r="B68" s="7">
        <f t="shared" si="0"/>
        <v>66</v>
      </c>
      <c r="C68" s="3">
        <v>0.061533248700325886</v>
      </c>
      <c r="D68" s="4">
        <f t="shared" si="1"/>
        <v>0.06397297843035221</v>
      </c>
    </row>
    <row r="69" spans="2:4" ht="12.75">
      <c r="B69" s="7">
        <f aca="true" t="shared" si="2" ref="B69:B101">B68+1</f>
        <v>67</v>
      </c>
      <c r="C69" s="3">
        <v>0.06153774192851294</v>
      </c>
      <c r="D69" s="4">
        <f aca="true" t="shared" si="3" ref="D69:D102">vs_partospot($B$3:$B$102,$C$3:$C$102,B69)</f>
        <v>0.06400503640831046</v>
      </c>
    </row>
    <row r="70" spans="2:4" ht="12.75">
      <c r="B70" s="7">
        <f t="shared" si="2"/>
        <v>68</v>
      </c>
      <c r="C70" s="3">
        <v>0.06154194848944047</v>
      </c>
      <c r="D70" s="4">
        <f t="shared" si="3"/>
        <v>0.06403615242828842</v>
      </c>
    </row>
    <row r="71" spans="2:4" ht="12.75">
      <c r="B71" s="7">
        <f t="shared" si="2"/>
        <v>69</v>
      </c>
      <c r="C71" s="3">
        <v>0.06154588714232398</v>
      </c>
      <c r="D71" s="4">
        <f t="shared" si="3"/>
        <v>0.06406636740542737</v>
      </c>
    </row>
    <row r="72" spans="2:4" ht="12.75">
      <c r="B72" s="7">
        <f t="shared" si="2"/>
        <v>70</v>
      </c>
      <c r="C72" s="3">
        <v>0.061549575361716895</v>
      </c>
      <c r="D72" s="4">
        <f t="shared" si="3"/>
        <v>0.06409571991908436</v>
      </c>
    </row>
    <row r="73" spans="2:4" ht="12.75">
      <c r="B73" s="7">
        <f t="shared" si="2"/>
        <v>71</v>
      </c>
      <c r="C73" s="3">
        <v>0.06155302943236721</v>
      </c>
      <c r="D73" s="4">
        <f t="shared" si="3"/>
        <v>0.06412424637717606</v>
      </c>
    </row>
    <row r="74" spans="2:4" ht="12.75">
      <c r="B74" s="7">
        <f t="shared" si="2"/>
        <v>72</v>
      </c>
      <c r="C74" s="3">
        <v>0.06155626453625613</v>
      </c>
      <c r="D74" s="4">
        <f t="shared" si="3"/>
        <v>0.06415198116682541</v>
      </c>
    </row>
    <row r="75" spans="2:4" ht="12.75">
      <c r="B75" s="7">
        <f t="shared" si="2"/>
        <v>73</v>
      </c>
      <c r="C75" s="3">
        <v>0.06155929483255623</v>
      </c>
      <c r="D75" s="4">
        <f t="shared" si="3"/>
        <v>0.06417895679265428</v>
      </c>
    </row>
    <row r="76" spans="2:4" ht="12.75">
      <c r="B76" s="7">
        <f t="shared" si="2"/>
        <v>74</v>
      </c>
      <c r="C76" s="3">
        <v>0.06156213353116647</v>
      </c>
      <c r="D76" s="4">
        <f t="shared" si="3"/>
        <v>0.06420520400385987</v>
      </c>
    </row>
    <row r="77" spans="2:4" ht="12.75">
      <c r="B77" s="7">
        <f t="shared" si="2"/>
        <v>75</v>
      </c>
      <c r="C77" s="3">
        <v>0.061564792960412014</v>
      </c>
      <c r="D77" s="4">
        <f t="shared" si="3"/>
        <v>0.06423075191113581</v>
      </c>
    </row>
    <row r="78" spans="2:4" ht="12.75">
      <c r="B78" s="7">
        <f t="shared" si="2"/>
        <v>76</v>
      </c>
      <c r="C78" s="3">
        <v>0.061567284629434914</v>
      </c>
      <c r="D78" s="4">
        <f t="shared" si="3"/>
        <v>0.06425562809438223</v>
      </c>
    </row>
    <row r="79" spans="2:4" ht="12.75">
      <c r="B79" s="7">
        <f t="shared" si="2"/>
        <v>77</v>
      </c>
      <c r="C79" s="3">
        <v>0.061569619285746995</v>
      </c>
      <c r="D79" s="4">
        <f t="shared" si="3"/>
        <v>0.06427985870201591</v>
      </c>
    </row>
    <row r="80" spans="2:4" ht="12.75">
      <c r="B80" s="7">
        <f t="shared" si="2"/>
        <v>78</v>
      </c>
      <c r="C80" s="3">
        <v>0.06157180696836909</v>
      </c>
      <c r="D80" s="4">
        <f t="shared" si="3"/>
        <v>0.06430346854265578</v>
      </c>
    </row>
    <row r="81" spans="2:4" ht="12.75">
      <c r="B81" s="7">
        <f t="shared" si="2"/>
        <v>79</v>
      </c>
      <c r="C81" s="3">
        <v>0.0615738570569375</v>
      </c>
      <c r="D81" s="4">
        <f t="shared" si="3"/>
        <v>0.06432648116984585</v>
      </c>
    </row>
    <row r="82" spans="2:4" ht="12.75">
      <c r="B82" s="7">
        <f t="shared" si="2"/>
        <v>80</v>
      </c>
      <c r="C82" s="3">
        <v>0.06157577831712151</v>
      </c>
      <c r="D82" s="4">
        <f t="shared" si="3"/>
        <v>0.06434891896043693</v>
      </c>
    </row>
    <row r="83" spans="2:4" ht="12.75">
      <c r="B83" s="7">
        <f t="shared" si="2"/>
        <v>81</v>
      </c>
      <c r="C83" s="3">
        <v>0.06157757894266202</v>
      </c>
      <c r="D83" s="4">
        <f t="shared" si="3"/>
        <v>0.06437080318715926</v>
      </c>
    </row>
    <row r="84" spans="2:4" ht="12.75">
      <c r="B84" s="7">
        <f t="shared" si="2"/>
        <v>82</v>
      </c>
      <c r="C84" s="3">
        <v>0.06157926659431169</v>
      </c>
      <c r="D84" s="4">
        <f t="shared" si="3"/>
        <v>0.06439215408588939</v>
      </c>
    </row>
    <row r="85" spans="2:4" ht="12.75">
      <c r="B85" s="7">
        <f t="shared" si="2"/>
        <v>83</v>
      </c>
      <c r="C85" s="3">
        <v>0.06158084843593059</v>
      </c>
      <c r="D85" s="4">
        <f t="shared" si="3"/>
        <v>0.06441299091806729</v>
      </c>
    </row>
    <row r="86" spans="2:4" ht="12.75">
      <c r="B86" s="7">
        <f t="shared" si="2"/>
        <v>84</v>
      </c>
      <c r="C86" s="3">
        <v>0.0615823311679676</v>
      </c>
      <c r="D86" s="4">
        <f t="shared" si="3"/>
        <v>0.0644333320286481</v>
      </c>
    </row>
    <row r="87" spans="2:4" ht="12.75">
      <c r="B87" s="7">
        <f t="shared" si="2"/>
        <v>85</v>
      </c>
      <c r="C87" s="3">
        <v>0.06158372105853661</v>
      </c>
      <c r="D87" s="4">
        <f t="shared" si="3"/>
        <v>0.0644531948999747</v>
      </c>
    </row>
    <row r="88" spans="2:4" ht="12.75">
      <c r="B88" s="7">
        <f t="shared" si="2"/>
        <v>86</v>
      </c>
      <c r="C88" s="3">
        <v>0.06158502397227774</v>
      </c>
      <c r="D88" s="4">
        <f t="shared" si="3"/>
        <v>0.0644725962018804</v>
      </c>
    </row>
    <row r="89" spans="2:4" ht="12.75">
      <c r="B89" s="7">
        <f t="shared" si="2"/>
        <v>87</v>
      </c>
      <c r="C89" s="3">
        <v>0.06158624539717685</v>
      </c>
      <c r="D89" s="4">
        <f t="shared" si="3"/>
        <v>0.06449155183836597</v>
      </c>
    </row>
    <row r="90" spans="2:4" ht="12.75">
      <c r="B90" s="7">
        <f t="shared" si="2"/>
        <v>88</v>
      </c>
      <c r="C90" s="3">
        <v>0.061587390469501</v>
      </c>
      <c r="D90" s="4">
        <f t="shared" si="3"/>
        <v>0.0645100769910616</v>
      </c>
    </row>
    <row r="91" spans="2:4" ht="12.75">
      <c r="B91" s="7">
        <f t="shared" si="2"/>
        <v>89</v>
      </c>
      <c r="C91" s="3">
        <v>0.06158846399699433</v>
      </c>
      <c r="D91" s="4">
        <f t="shared" si="3"/>
        <v>0.06452818615979705</v>
      </c>
    </row>
    <row r="92" spans="2:4" ht="12.75">
      <c r="B92" s="7">
        <f t="shared" si="2"/>
        <v>90</v>
      </c>
      <c r="C92" s="3">
        <v>0.06158947048046598</v>
      </c>
      <c r="D92" s="4">
        <f t="shared" si="3"/>
        <v>0.06454589320043724</v>
      </c>
    </row>
    <row r="93" spans="2:4" ht="12.75">
      <c r="B93" s="7">
        <f t="shared" si="2"/>
        <v>91</v>
      </c>
      <c r="C93" s="3">
        <v>0.06159041413389077</v>
      </c>
      <c r="D93" s="4">
        <f t="shared" si="3"/>
        <v>0.06456321136024212</v>
      </c>
    </row>
    <row r="94" spans="2:4" ht="12.75">
      <c r="B94" s="7">
        <f t="shared" si="2"/>
        <v>92</v>
      </c>
      <c r="C94" s="3">
        <v>0.06159129890313307</v>
      </c>
      <c r="D94" s="4">
        <f t="shared" si="3"/>
        <v>0.06458015331092426</v>
      </c>
    </row>
    <row r="95" spans="2:4" ht="12.75">
      <c r="B95" s="7">
        <f t="shared" si="2"/>
        <v>93</v>
      </c>
      <c r="C95" s="3">
        <v>0.061592128483395445</v>
      </c>
      <c r="D95" s="4">
        <f t="shared" si="3"/>
        <v>0.06459673117957165</v>
      </c>
    </row>
    <row r="96" spans="2:4" ht="12.75">
      <c r="B96" s="7">
        <f t="shared" si="2"/>
        <v>94</v>
      </c>
      <c r="C96" s="3">
        <v>0.06159290633548504</v>
      </c>
      <c r="D96" s="4">
        <f t="shared" si="3"/>
        <v>0.06461295657758015</v>
      </c>
    </row>
    <row r="97" spans="2:4" ht="12.75">
      <c r="B97" s="7">
        <f t="shared" si="2"/>
        <v>95</v>
      </c>
      <c r="C97" s="3">
        <v>0.06159363570098331</v>
      </c>
      <c r="D97" s="4">
        <f t="shared" si="3"/>
        <v>0.06462884062779595</v>
      </c>
    </row>
    <row r="98" spans="2:4" ht="12.75">
      <c r="B98" s="7">
        <f t="shared" si="2"/>
        <v>96</v>
      </c>
      <c r="C98" s="3">
        <v>0.06159431961639801</v>
      </c>
      <c r="D98" s="4">
        <f t="shared" si="3"/>
        <v>0.06464439398993882</v>
      </c>
    </row>
    <row r="99" spans="2:4" ht="12.75">
      <c r="B99" s="7">
        <f t="shared" si="2"/>
        <v>97</v>
      </c>
      <c r="C99" s="3">
        <v>0.061594960926369846</v>
      </c>
      <c r="D99" s="4">
        <f t="shared" si="3"/>
        <v>0.06465962688444504</v>
      </c>
    </row>
    <row r="100" spans="2:4" ht="12.75">
      <c r="B100" s="7">
        <f t="shared" si="2"/>
        <v>98</v>
      </c>
      <c r="C100" s="3">
        <v>0.06159556229600076</v>
      </c>
      <c r="D100" s="4">
        <f t="shared" si="3"/>
        <v>0.06467454911487569</v>
      </c>
    </row>
    <row r="101" spans="2:4" ht="12.75">
      <c r="B101" s="7">
        <f t="shared" si="2"/>
        <v>99</v>
      </c>
      <c r="C101" s="3">
        <v>0.0615961262223655</v>
      </c>
      <c r="D101" s="4">
        <f t="shared" si="3"/>
        <v>0.06468917008895758</v>
      </c>
    </row>
    <row r="102" spans="2:4" ht="13.5" thickBot="1">
      <c r="B102" s="8">
        <f>B101+1</f>
        <v>100</v>
      </c>
      <c r="C102" s="5">
        <v>0.06159665504526362</v>
      </c>
      <c r="D102" s="6">
        <f t="shared" si="3"/>
        <v>0.0647034988383699</v>
      </c>
    </row>
  </sheetData>
  <printOptions/>
  <pageMargins left="0.75" right="0.75" top="1" bottom="1" header="0.5" footer="0.5"/>
  <pageSetup horizontalDpi="600" verticalDpi="600" orientation="portrait" paperSize="9" r:id="rId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van Stuijvenberg Financial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J.W. van Stuijvenberg</dc:creator>
  <cp:keywords/>
  <dc:description/>
  <cp:lastModifiedBy>van Stuijvenberg</cp:lastModifiedBy>
  <dcterms:created xsi:type="dcterms:W3CDTF">2006-02-15T22:21:09Z</dcterms:created>
  <dcterms:modified xsi:type="dcterms:W3CDTF">2009-06-19T11:13:56Z</dcterms:modified>
  <cp:category/>
  <cp:version/>
  <cp:contentType/>
  <cp:contentStatus/>
</cp:coreProperties>
</file>